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Hoja1!$A$1:$L$41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<sst xmlns="http://schemas.openxmlformats.org/spreadsheetml/2006/main" count="91" uniqueCount="67">
  <si>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</si>
  <si>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</si>
  <si>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</si>
  <si>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</si>
  <si>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</si>
  <si>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</si>
  <si>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</si>
  <si>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</si>
  <si>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</si>
  <si>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</si>
  <si>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</si>
  <si>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</si>
  <si>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</si>
  <si>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</si>
  <si>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</si>
  <si>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</si>
  <si>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</si>
  <si>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</si>
  <si>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</si>
  <si>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PROCESO</t>
  </si>
  <si>
    <t>CAJA FISCAL Y BANCOS</t>
  </si>
  <si>
    <t>DECLARACIÓN INDEPENDENCIA</t>
  </si>
  <si>
    <t>83866-1-2019</t>
  </si>
  <si>
    <t>ACTIVIDADES ADMINISTRATIVAS</t>
  </si>
  <si>
    <t>UDAI</t>
  </si>
  <si>
    <t>SEGUIMIENTO RECOMENDACIONES UDAI-DGAC</t>
  </si>
  <si>
    <t>83867-1-2019</t>
  </si>
  <si>
    <t>FECHA</t>
  </si>
  <si>
    <t>AUDITOR</t>
  </si>
  <si>
    <t>RGP</t>
  </si>
  <si>
    <t>ENMB</t>
  </si>
  <si>
    <t>CGC</t>
  </si>
  <si>
    <t>SEGUIMIENTO RECOMENDACIONES CGC</t>
  </si>
  <si>
    <t>83871-1-2019</t>
  </si>
  <si>
    <t>IAACB</t>
  </si>
  <si>
    <t>FINANCIERO</t>
  </si>
  <si>
    <t>83875-1-2019</t>
  </si>
  <si>
    <t>GABM</t>
  </si>
  <si>
    <t>FINANCIERA</t>
  </si>
  <si>
    <t>FINANCIERO. UCI</t>
  </si>
  <si>
    <t>INGRESOS POR RENTAS FIJAS Y VARIABLES, HANGARES Y PARQUEOS.</t>
  </si>
  <si>
    <t>ANULADA</t>
  </si>
  <si>
    <t>CAMBIO DE AUDITOR</t>
  </si>
  <si>
    <t>83876-1-2019</t>
  </si>
  <si>
    <t>OLOH</t>
  </si>
  <si>
    <t>DE GESTION</t>
  </si>
  <si>
    <t>COMPRAS</t>
  </si>
  <si>
    <t>ADQUISICIONES A TRAVÉS DE GUATECOMPRAS.</t>
  </si>
  <si>
    <t>83878-1-2018</t>
  </si>
  <si>
    <t>VAHR</t>
  </si>
  <si>
    <t>PRESUPUESTO</t>
  </si>
  <si>
    <t>EJECUCIÓN DEL PRESUPUESTO DE INGRESOS Y EGRESOS.</t>
  </si>
  <si>
    <t>83879-1-2019</t>
  </si>
  <si>
    <t>GACL</t>
  </si>
  <si>
    <t>SERV. ADMÓN</t>
  </si>
  <si>
    <t>CUPONES DE COMBUSTIBLE Y VEHÍCULOS.</t>
  </si>
  <si>
    <t>83880-1-2019</t>
  </si>
  <si>
    <t>ARQUEO DE FONDOS(ROTATIVO Y CAJAS CHICAS).</t>
  </si>
  <si>
    <t>83887-1-2019</t>
  </si>
  <si>
    <t>MRHP</t>
  </si>
  <si>
    <t>FINANCIERO-UCI</t>
  </si>
  <si>
    <t>INGRESOS POR SERVICIOS AEROPORTUARIOS.</t>
  </si>
  <si>
    <t>83888-1-2019</t>
  </si>
  <si>
    <t>AVSEC</t>
  </si>
  <si>
    <t>TARJETAS DE IDENTIFICACIÓN AEROPORTUARIA</t>
  </si>
  <si>
    <t>FEBRERO 2019</t>
  </si>
  <si>
    <t>Guatemala,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</si>
</sst>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b/>
      <sz val="16"/>
      <name val="Dotum"/>
      <family val="2"/>
    </font>
    <font>
      <b/>
      <sz val="22"/>
      <name val="Dotum"/>
      <family val="2"/>
    </font>
    <font>
      <sz val="16"/>
      <color theme="1"/>
      <name val="Calibri"/>
      <family val="2"/>
      <scheme val="minor"/>
    </font>
    <font>
      <sz val="18"/>
      <name val="Dotum"/>
      <family val="2"/>
    </font>
    <font>
      <b/>
      <sz val="18"/>
      <color theme="1"/>
      <name val="Calibri"/>
      <family val="2"/>
      <scheme val="minor"/>
    </font>
    <font>
      <b/>
      <sz val="20"/>
      <name val="Calibri"/>
      <family val="2"/>
    </font>
    <font>
      <b/>
      <sz val="28"/>
      <name val="Arial"/>
      <family val="2"/>
    </font>
    <font>
      <sz val="20"/>
      <name val="Dotum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4"/>
      <name val="Dotum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14" fontId="13" fillId="3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14" fontId="13" fillId="3" borderId="11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9" fillId="5" borderId="9" xfId="0" applyFont="1" applyFill="1" applyBorder="1"/>
    <xf numFmtId="0" fontId="19" fillId="5" borderId="10" xfId="0" applyFont="1" applyFill="1" applyBorder="1"/>
    <xf numFmtId="0" fontId="17" fillId="0" borderId="0" xfId="0" applyFont="1"/>
    <xf numFmtId="14" fontId="7" fillId="3" borderId="1" xfId="0" applyNumberFormat="1" applyFont="1" applyFill="1" applyBorder="1" applyAlignment="1">
      <alignment horizontal="center" vertical="center" wrapText="1"/>
    </xf>
    <xf numFmtId="14" fontId="13" fillId="3" borderId="8" xfId="0" applyNumberFormat="1" applyFont="1" applyFill="1" applyBorder="1" applyAlignment="1">
      <alignment horizontal="center" vertical="center"/>
    </xf>
    <xf numFmtId="14" fontId="13" fillId="3" borderId="1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901914</xdr:colOff>
      <xdr:row>3</xdr:row>
      <xdr:rowOff>47625</xdr:rowOff>
    </xdr:from>
    <xdr:to>
      <xdr:col>11</xdr:col>
      <xdr:colOff>909528</xdr:colOff>
      <xdr:row>7</xdr:row>
      <xdr:rowOff>103187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1356909</xdr:colOff>
      <xdr:row>0</xdr:row>
      <xdr:rowOff>160902</xdr:rowOff>
    </xdr:from>
    <xdr:to>
      <xdr:col>11</xdr:col>
      <xdr:colOff>3314108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01722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7"/>
  <sheetViews>
    <sheetView tabSelected="1" view="pageBreakPreview" topLeftCell="C1" zoomScale="40" zoomScaleNormal="40" zoomScaleSheetLayoutView="40" workbookViewId="0">
      <selection activeCell="D24" sqref="D24"/>
    </sheetView>
  </sheetViews>
  <sheetFormatPr baseColWidth="10" defaultRowHeight="15" x14ac:dyDescent="0.25"/>
  <cols>
    <col min="1" max="1" width="13.42578125" customWidth="1"/>
    <col min="2" max="4" width="35.140625" customWidth="1"/>
    <col min="5" max="5" width="37.7109375" customWidth="1"/>
    <col min="6" max="6" width="39.5703125" customWidth="1"/>
    <col min="7" max="7" width="38.42578125" customWidth="1"/>
    <col min="8" max="8" width="68.5703125" customWidth="1"/>
    <col min="9" max="9" width="28.85546875" customWidth="1"/>
    <col min="10" max="10" width="29.140625" customWidth="1"/>
    <col min="11" max="11" width="42.140625" customWidth="1"/>
    <col min="12" max="12" width="85" customWidth="1"/>
    <col min="13" max="13" width="14.42578125" customWidth="1"/>
  </cols>
  <sheetData>
    <row r="7" spans="1:14" ht="35.25" x14ac:dyDescent="0.5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4" ht="35.25" x14ac:dyDescent="0.5">
      <c r="A8" s="67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4" ht="35.25" x14ac:dyDescent="0.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4" ht="35.25" x14ac:dyDescent="0.5">
      <c r="A10" s="68" t="s">
        <v>65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4" ht="27" thickBot="1" x14ac:dyDescent="0.45">
      <c r="A11" s="7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</row>
    <row r="12" spans="1:14" ht="45" x14ac:dyDescent="0.25">
      <c r="A12" s="69" t="s">
        <v>16</v>
      </c>
      <c r="B12" s="71" t="s">
        <v>2</v>
      </c>
      <c r="C12" s="53" t="s">
        <v>27</v>
      </c>
      <c r="D12" s="53" t="s">
        <v>28</v>
      </c>
      <c r="E12" s="42" t="s">
        <v>21</v>
      </c>
      <c r="F12" s="73" t="s">
        <v>3</v>
      </c>
      <c r="G12" s="73" t="s">
        <v>4</v>
      </c>
      <c r="H12" s="71" t="s">
        <v>5</v>
      </c>
      <c r="I12" s="71" t="s">
        <v>6</v>
      </c>
      <c r="J12" s="71"/>
      <c r="K12" s="71" t="s">
        <v>7</v>
      </c>
      <c r="L12" s="75" t="s">
        <v>8</v>
      </c>
      <c r="M12" s="1"/>
      <c r="N12" s="2"/>
    </row>
    <row r="13" spans="1:14" ht="22.5" x14ac:dyDescent="0.25">
      <c r="A13" s="70"/>
      <c r="B13" s="72"/>
      <c r="C13" s="54"/>
      <c r="D13" s="54"/>
      <c r="E13" s="41"/>
      <c r="F13" s="74"/>
      <c r="G13" s="74"/>
      <c r="H13" s="72"/>
      <c r="I13" s="41" t="s">
        <v>9</v>
      </c>
      <c r="J13" s="41" t="s">
        <v>10</v>
      </c>
      <c r="K13" s="72"/>
      <c r="L13" s="76"/>
      <c r="M13" s="1"/>
      <c r="N13" s="2"/>
    </row>
    <row r="14" spans="1:14" ht="102" hidden="1" x14ac:dyDescent="0.25">
      <c r="A14" s="11">
        <v>1</v>
      </c>
      <c r="B14" s="12" t="s">
        <v>18</v>
      </c>
      <c r="C14" s="12"/>
      <c r="D14" s="12"/>
      <c r="E14" s="12"/>
      <c r="F14" s="13" t="s">
        <v>11</v>
      </c>
      <c r="G14" s="14" t="s">
        <v>12</v>
      </c>
      <c r="H14" s="14" t="s">
        <v>13</v>
      </c>
      <c r="I14" s="15">
        <v>41275</v>
      </c>
      <c r="J14" s="15">
        <v>41540</v>
      </c>
      <c r="K14" s="16" t="s">
        <v>14</v>
      </c>
      <c r="L14" s="17" t="s">
        <v>15</v>
      </c>
      <c r="M14" s="1"/>
      <c r="N14" s="2"/>
    </row>
    <row r="15" spans="1:14" ht="81.75" customHeight="1" x14ac:dyDescent="0.25">
      <c r="A15" s="30">
        <v>1</v>
      </c>
      <c r="B15" s="27" t="s">
        <v>22</v>
      </c>
      <c r="C15" s="56">
        <v>43481</v>
      </c>
      <c r="D15" s="55" t="s">
        <v>29</v>
      </c>
      <c r="E15" s="57"/>
      <c r="F15" s="26" t="s">
        <v>23</v>
      </c>
      <c r="G15" s="23" t="s">
        <v>24</v>
      </c>
      <c r="H15" s="19" t="s">
        <v>25</v>
      </c>
      <c r="I15" s="21">
        <v>42736</v>
      </c>
      <c r="J15" s="21">
        <v>43585</v>
      </c>
      <c r="K15" s="37" t="s">
        <v>19</v>
      </c>
      <c r="L15" s="32"/>
      <c r="M15" s="3"/>
      <c r="N15" s="2"/>
    </row>
    <row r="16" spans="1:14" ht="74.25" customHeight="1" x14ac:dyDescent="0.35">
      <c r="A16" s="29">
        <f>A15+1</f>
        <v>2</v>
      </c>
      <c r="B16" s="28" t="s">
        <v>26</v>
      </c>
      <c r="C16" s="58">
        <v>43481</v>
      </c>
      <c r="D16" s="43" t="s">
        <v>30</v>
      </c>
      <c r="E16" s="38"/>
      <c r="F16" s="25" t="s">
        <v>23</v>
      </c>
      <c r="G16" s="24" t="s">
        <v>31</v>
      </c>
      <c r="H16" s="18" t="s">
        <v>32</v>
      </c>
      <c r="I16" s="20">
        <v>42736</v>
      </c>
      <c r="J16" s="20">
        <v>43465</v>
      </c>
      <c r="K16" s="22" t="s">
        <v>19</v>
      </c>
      <c r="L16" s="33"/>
      <c r="M16" s="3"/>
      <c r="N16" s="2"/>
    </row>
    <row r="17" spans="1:13" ht="74.25" customHeight="1" x14ac:dyDescent="0.25">
      <c r="A17" s="29">
        <f>A16+1</f>
        <v>3</v>
      </c>
      <c r="B17" s="28" t="s">
        <v>33</v>
      </c>
      <c r="C17" s="58">
        <v>43481</v>
      </c>
      <c r="D17" s="43" t="s">
        <v>34</v>
      </c>
      <c r="E17" s="44"/>
      <c r="F17" s="25" t="s">
        <v>23</v>
      </c>
      <c r="G17" s="24" t="s">
        <v>35</v>
      </c>
      <c r="H17" s="18" t="s">
        <v>20</v>
      </c>
      <c r="I17" s="20">
        <v>43374</v>
      </c>
      <c r="J17" s="20">
        <v>43465</v>
      </c>
      <c r="K17" s="22" t="s">
        <v>14</v>
      </c>
      <c r="L17" s="59"/>
      <c r="M17" s="4"/>
    </row>
    <row r="18" spans="1:13" ht="50.1" customHeight="1" x14ac:dyDescent="0.25">
      <c r="A18" s="78">
        <f t="shared" ref="A18:A33" si="0">A17+1</f>
        <v>4</v>
      </c>
      <c r="B18" s="28" t="s">
        <v>36</v>
      </c>
      <c r="C18" s="63">
        <v>43481</v>
      </c>
      <c r="D18" s="28" t="s">
        <v>37</v>
      </c>
      <c r="E18" s="34"/>
      <c r="F18" s="25" t="s">
        <v>38</v>
      </c>
      <c r="G18" s="36" t="s">
        <v>39</v>
      </c>
      <c r="H18" s="80" t="s">
        <v>40</v>
      </c>
      <c r="I18" s="64">
        <v>43160</v>
      </c>
      <c r="J18" s="64">
        <v>43496</v>
      </c>
      <c r="K18" s="22" t="s">
        <v>41</v>
      </c>
      <c r="L18" s="59" t="s">
        <v>42</v>
      </c>
      <c r="M18" s="4"/>
    </row>
    <row r="19" spans="1:13" ht="50.1" customHeight="1" x14ac:dyDescent="0.25">
      <c r="A19" s="79"/>
      <c r="B19" s="28" t="s">
        <v>36</v>
      </c>
      <c r="C19" s="63">
        <v>43497</v>
      </c>
      <c r="D19" s="28" t="s">
        <v>30</v>
      </c>
      <c r="E19" s="34"/>
      <c r="F19" s="25" t="s">
        <v>38</v>
      </c>
      <c r="G19" s="36" t="s">
        <v>39</v>
      </c>
      <c r="H19" s="81"/>
      <c r="I19" s="65"/>
      <c r="J19" s="65"/>
      <c r="K19" s="22" t="s">
        <v>19</v>
      </c>
      <c r="L19" s="59" t="s">
        <v>42</v>
      </c>
      <c r="M19" s="4"/>
    </row>
    <row r="20" spans="1:13" ht="50.1" customHeight="1" x14ac:dyDescent="0.35">
      <c r="A20" s="52">
        <v>5</v>
      </c>
      <c r="B20" s="43" t="s">
        <v>43</v>
      </c>
      <c r="C20" s="58">
        <v>43481</v>
      </c>
      <c r="D20" s="43" t="s">
        <v>44</v>
      </c>
      <c r="E20" s="35"/>
      <c r="F20" s="31" t="s">
        <v>45</v>
      </c>
      <c r="G20" s="39" t="s">
        <v>46</v>
      </c>
      <c r="H20" s="40" t="s">
        <v>47</v>
      </c>
      <c r="I20" s="21">
        <v>43344</v>
      </c>
      <c r="J20" s="21">
        <v>43496</v>
      </c>
      <c r="K20" s="37" t="s">
        <v>19</v>
      </c>
      <c r="L20" s="60"/>
      <c r="M20" s="4"/>
    </row>
    <row r="21" spans="1:13" ht="50.1" customHeight="1" x14ac:dyDescent="0.25">
      <c r="A21" s="52">
        <f t="shared" si="0"/>
        <v>6</v>
      </c>
      <c r="B21" s="28" t="s">
        <v>48</v>
      </c>
      <c r="C21" s="58">
        <v>43481</v>
      </c>
      <c r="D21" s="43" t="s">
        <v>49</v>
      </c>
      <c r="E21" s="44"/>
      <c r="F21" s="25" t="s">
        <v>38</v>
      </c>
      <c r="G21" s="24" t="s">
        <v>50</v>
      </c>
      <c r="H21" s="18" t="s">
        <v>51</v>
      </c>
      <c r="I21" s="20">
        <v>43344</v>
      </c>
      <c r="J21" s="20">
        <v>43465</v>
      </c>
      <c r="K21" s="22" t="s">
        <v>19</v>
      </c>
      <c r="L21" s="59"/>
      <c r="M21" s="4"/>
    </row>
    <row r="22" spans="1:13" ht="50.1" customHeight="1" x14ac:dyDescent="0.35">
      <c r="A22" s="52">
        <f t="shared" si="0"/>
        <v>7</v>
      </c>
      <c r="B22" s="28" t="s">
        <v>52</v>
      </c>
      <c r="C22" s="58">
        <v>43481</v>
      </c>
      <c r="D22" s="43" t="s">
        <v>53</v>
      </c>
      <c r="E22" s="44"/>
      <c r="F22" s="25" t="s">
        <v>45</v>
      </c>
      <c r="G22" s="24" t="s">
        <v>54</v>
      </c>
      <c r="H22" s="18" t="s">
        <v>55</v>
      </c>
      <c r="I22" s="20">
        <v>43221</v>
      </c>
      <c r="J22" s="20">
        <v>43496</v>
      </c>
      <c r="K22" s="22" t="s">
        <v>19</v>
      </c>
      <c r="L22" s="60"/>
      <c r="M22" s="4"/>
    </row>
    <row r="23" spans="1:13" ht="50.1" customHeight="1" x14ac:dyDescent="0.35">
      <c r="A23" s="52">
        <f t="shared" si="0"/>
        <v>8</v>
      </c>
      <c r="B23" s="28" t="s">
        <v>56</v>
      </c>
      <c r="C23" s="58">
        <v>43507</v>
      </c>
      <c r="D23" s="43" t="s">
        <v>34</v>
      </c>
      <c r="E23" s="44"/>
      <c r="F23" s="25" t="s">
        <v>23</v>
      </c>
      <c r="G23" s="24" t="s">
        <v>35</v>
      </c>
      <c r="H23" s="18" t="s">
        <v>57</v>
      </c>
      <c r="I23" s="20">
        <v>43466</v>
      </c>
      <c r="J23" s="20">
        <v>43585</v>
      </c>
      <c r="K23" s="22" t="s">
        <v>19</v>
      </c>
      <c r="L23" s="60"/>
      <c r="M23" s="4"/>
    </row>
    <row r="24" spans="1:13" ht="50.1" customHeight="1" x14ac:dyDescent="0.35">
      <c r="A24" s="52">
        <f t="shared" si="0"/>
        <v>9</v>
      </c>
      <c r="B24" s="28" t="s">
        <v>58</v>
      </c>
      <c r="C24" s="58">
        <v>43486</v>
      </c>
      <c r="D24" s="43" t="s">
        <v>59</v>
      </c>
      <c r="E24" s="44"/>
      <c r="F24" s="25" t="s">
        <v>38</v>
      </c>
      <c r="G24" s="24" t="s">
        <v>60</v>
      </c>
      <c r="H24" s="18" t="s">
        <v>61</v>
      </c>
      <c r="I24" s="20">
        <v>43160</v>
      </c>
      <c r="J24" s="20">
        <v>43555</v>
      </c>
      <c r="K24" s="22" t="s">
        <v>19</v>
      </c>
      <c r="L24" s="60"/>
      <c r="M24" s="4"/>
    </row>
    <row r="25" spans="1:13" ht="50.1" customHeight="1" x14ac:dyDescent="0.35">
      <c r="A25" s="52">
        <f t="shared" si="0"/>
        <v>10</v>
      </c>
      <c r="B25" s="28" t="s">
        <v>62</v>
      </c>
      <c r="C25" s="58">
        <v>43497</v>
      </c>
      <c r="D25" s="43" t="s">
        <v>37</v>
      </c>
      <c r="E25" s="44"/>
      <c r="F25" s="25" t="s">
        <v>45</v>
      </c>
      <c r="G25" s="24" t="s">
        <v>63</v>
      </c>
      <c r="H25" s="18" t="s">
        <v>64</v>
      </c>
      <c r="I25" s="20">
        <v>43160</v>
      </c>
      <c r="J25" s="20">
        <v>43496</v>
      </c>
      <c r="K25" s="22" t="s">
        <v>19</v>
      </c>
      <c r="L25" s="60"/>
      <c r="M25" s="4"/>
    </row>
    <row r="26" spans="1:13" ht="50.1" customHeight="1" x14ac:dyDescent="0.35">
      <c r="A26" s="52">
        <f t="shared" si="0"/>
        <v>11</v>
      </c>
      <c r="B26" s="28"/>
      <c r="C26" s="43"/>
      <c r="D26" s="43"/>
      <c r="E26" s="44"/>
      <c r="F26" s="25"/>
      <c r="G26" s="24"/>
      <c r="H26" s="18"/>
      <c r="I26" s="20"/>
      <c r="J26" s="20"/>
      <c r="K26" s="22"/>
      <c r="L26" s="60"/>
      <c r="M26" s="4"/>
    </row>
    <row r="27" spans="1:13" ht="50.1" customHeight="1" x14ac:dyDescent="0.35">
      <c r="A27" s="52">
        <f t="shared" si="0"/>
        <v>12</v>
      </c>
      <c r="B27" s="28"/>
      <c r="C27" s="43"/>
      <c r="D27" s="43"/>
      <c r="E27" s="44"/>
      <c r="F27" s="25"/>
      <c r="G27" s="24"/>
      <c r="H27" s="18"/>
      <c r="I27" s="20"/>
      <c r="J27" s="20"/>
      <c r="K27" s="22"/>
      <c r="L27" s="60"/>
      <c r="M27" s="4"/>
    </row>
    <row r="28" spans="1:13" ht="50.1" customHeight="1" x14ac:dyDescent="0.35">
      <c r="A28" s="52">
        <f t="shared" si="0"/>
        <v>13</v>
      </c>
      <c r="B28" s="28"/>
      <c r="C28" s="43"/>
      <c r="D28" s="43"/>
      <c r="E28" s="44"/>
      <c r="F28" s="25"/>
      <c r="G28" s="24"/>
      <c r="H28" s="18"/>
      <c r="I28" s="20"/>
      <c r="J28" s="20"/>
      <c r="K28" s="22"/>
      <c r="L28" s="60"/>
      <c r="M28" s="4"/>
    </row>
    <row r="29" spans="1:13" ht="50.1" customHeight="1" x14ac:dyDescent="0.35">
      <c r="A29" s="52">
        <f t="shared" si="0"/>
        <v>14</v>
      </c>
      <c r="B29" s="28"/>
      <c r="C29" s="43"/>
      <c r="D29" s="43"/>
      <c r="E29" s="44"/>
      <c r="F29" s="25"/>
      <c r="G29" s="24"/>
      <c r="H29" s="18"/>
      <c r="I29" s="20"/>
      <c r="J29" s="20"/>
      <c r="K29" s="22"/>
      <c r="L29" s="60"/>
      <c r="M29" s="4"/>
    </row>
    <row r="30" spans="1:13" ht="50.1" customHeight="1" x14ac:dyDescent="0.35">
      <c r="A30" s="52">
        <f t="shared" si="0"/>
        <v>15</v>
      </c>
      <c r="B30" s="28"/>
      <c r="C30" s="43"/>
      <c r="D30" s="43"/>
      <c r="E30" s="44"/>
      <c r="F30" s="25"/>
      <c r="G30" s="24"/>
      <c r="H30" s="18"/>
      <c r="I30" s="20"/>
      <c r="J30" s="20"/>
      <c r="K30" s="22"/>
      <c r="L30" s="60"/>
      <c r="M30" s="4"/>
    </row>
    <row r="31" spans="1:13" ht="50.1" customHeight="1" x14ac:dyDescent="0.35">
      <c r="A31" s="52">
        <f t="shared" si="0"/>
        <v>16</v>
      </c>
      <c r="B31" s="28"/>
      <c r="C31" s="28"/>
      <c r="D31" s="28"/>
      <c r="E31" s="34"/>
      <c r="F31" s="25"/>
      <c r="G31" s="24"/>
      <c r="H31" s="18"/>
      <c r="I31" s="20"/>
      <c r="J31" s="20"/>
      <c r="K31" s="22"/>
      <c r="L31" s="60"/>
      <c r="M31" s="4"/>
    </row>
    <row r="32" spans="1:13" ht="50.1" customHeight="1" x14ac:dyDescent="0.35">
      <c r="A32" s="52">
        <f t="shared" si="0"/>
        <v>17</v>
      </c>
      <c r="B32" s="28"/>
      <c r="C32" s="43"/>
      <c r="D32" s="43"/>
      <c r="E32" s="44"/>
      <c r="F32" s="25"/>
      <c r="G32" s="24"/>
      <c r="H32" s="18"/>
      <c r="I32" s="20"/>
      <c r="J32" s="20"/>
      <c r="K32" s="22"/>
      <c r="L32" s="60"/>
      <c r="M32" s="4"/>
    </row>
    <row r="33" spans="1:13" ht="50.1" customHeight="1" thickBot="1" x14ac:dyDescent="0.4">
      <c r="A33" s="52">
        <f t="shared" si="0"/>
        <v>18</v>
      </c>
      <c r="B33" s="45"/>
      <c r="C33" s="45"/>
      <c r="D33" s="45"/>
      <c r="E33" s="46"/>
      <c r="F33" s="47"/>
      <c r="G33" s="48"/>
      <c r="H33" s="49"/>
      <c r="I33" s="50"/>
      <c r="J33" s="50"/>
      <c r="K33" s="51"/>
      <c r="L33" s="61"/>
      <c r="M33" s="4"/>
    </row>
    <row r="34" spans="1:13" ht="31.5" x14ac:dyDescent="0.4">
      <c r="A34" s="6"/>
      <c r="B34" s="62"/>
      <c r="C34" s="62"/>
      <c r="D34" s="62"/>
      <c r="E34" s="62"/>
      <c r="F34" s="62"/>
      <c r="G34" s="62"/>
      <c r="H34" s="62"/>
      <c r="I34" s="62" t="s">
        <v>17</v>
      </c>
      <c r="J34" s="62"/>
      <c r="K34" s="77" t="s">
        <v>66</v>
      </c>
      <c r="L34" s="77"/>
      <c r="M34" s="4"/>
    </row>
    <row r="35" spans="1:13" ht="25.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0"/>
      <c r="M35" s="4"/>
    </row>
    <row r="36" spans="1:13" ht="22.5" customHeight="1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3" x14ac:dyDescent="0.25">
      <c r="G37" s="5"/>
      <c r="H37" s="5"/>
    </row>
  </sheetData>
  <sortState ref="B15:I32">
    <sortCondition ref="B15"/>
  </sortState>
  <mergeCells count="18">
    <mergeCell ref="A18:A19"/>
    <mergeCell ref="H18:H19"/>
    <mergeCell ref="I18:I19"/>
    <mergeCell ref="J18:J19"/>
    <mergeCell ref="A36:L36"/>
    <mergeCell ref="A7:L7"/>
    <mergeCell ref="A8:L8"/>
    <mergeCell ref="A9:L9"/>
    <mergeCell ref="A10:L10"/>
    <mergeCell ref="A12:A13"/>
    <mergeCell ref="B12:B13"/>
    <mergeCell ref="F12:F13"/>
    <mergeCell ref="G12:G13"/>
    <mergeCell ref="H12:H13"/>
    <mergeCell ref="I12:J12"/>
    <mergeCell ref="K12:K13"/>
    <mergeCell ref="L12:L13"/>
    <mergeCell ref="K34:L34"/>
  </mergeCells>
  <printOptions horizontalCentered="1"/>
  <pageMargins left="0" right="0" top="0" bottom="0.74803149606299213" header="0.31496062992125984" footer="0.31496062992125984"/>
  <pageSetup paperSize="14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2018-12-03T21:50:18Z</cp:lastPrinted>
  <dcterms:created xsi:type="dcterms:W3CDTF">2014-01-07T21:51:13Z</dcterms:created>
  <dcterms:modified xsi:type="dcterms:W3CDTF">2019-02-27T22:54:06Z</dcterms:modified>
</cp:coreProperties>
</file>